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<sst xmlns="http://schemas.openxmlformats.org/spreadsheetml/2006/main" count="28" uniqueCount="27">
  <si>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</si>
  <si>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</si>
  <si>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</si>
  <si>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</si>
  <si>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</si>
  <si>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</si>
  <si>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</si>
  <si>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</si>
  <si>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</si>
  <si>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</si>
  <si>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</si>
  <si>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</si>
  <si>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</si>
  <si>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</si>
  <si>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</si>
  <si>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</si>
  <si>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</si>
  <si>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</si>
  <si>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</si>
  <si>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</si>
  <si>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</si>
  <si>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</si>
  <si>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</si>
  <si>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</si>
  <si>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</si>
  <si>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Ражунського районного суду Житомирської області</t>
  </si>
  <si>
    <t>перше півріччя 2018 року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</si>
</sst>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3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203</v>
      </c>
      <c r="I11" s="13">
        <v>203</v>
      </c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20</v>
      </c>
      <c r="I12" s="6">
        <v>20</v>
      </c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912</v>
      </c>
      <c r="I13" s="13">
        <v>912</v>
      </c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902</v>
      </c>
      <c r="I14" s="13">
        <v>902</v>
      </c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213</v>
      </c>
      <c r="I15" s="13">
        <v>213</v>
      </c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27</v>
      </c>
      <c r="I16" s="13">
        <v>27</v>
      </c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6</v>
      </c>
      <c r="I17" s="13">
        <v>6</v>
      </c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f>IF(B1&lt;&gt;0,(H11+H13)/B1)</f>
        <v>371.6666666666667</v>
      </c>
      <c r="I20" s="7">
        <f>IF(B1&lt;&gt;0,(I11+I13)/B1)</f>
        <v>371.6666666666667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3555</v>
      </c>
      <c r="I21" s="6">
        <v>3555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6</v>
      </c>
      <c r="I22" s="6">
        <v>6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1</v>
      </c>
      <c r="I23" s="6">
        <v>1</v>
      </c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80.89686098654708</v>
      </c>
      <c r="I24" s="7">
        <f>IF((I11+I13)&lt;&gt;0,I14/(I11+I13)*100)</f>
        <v>80.89686098654708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300.6666666666667</v>
      </c>
      <c r="I25" s="7">
        <f>IF(B1&lt;&gt;0,I14/B1)</f>
        <v>300.6666666666667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0.6651884700665188</v>
      </c>
      <c r="I26" s="7">
        <f>IF(I14&lt;&gt;0,I17/I14*100)</f>
        <v>0.6651884700665188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1</v>
      </c>
      <c r="I27" s="6">
        <v>1</v>
      </c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9</v>
      </c>
      <c r="I28" s="6">
        <v>9</v>
      </c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/>
      <c r="I29" s="6"/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&amp;L0DDF97F9&amp;C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2018-07-31T09:22:46Z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Базові показники ефективності діяльності_00291_2.2018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0DDF97F9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628</vt:i4>
  </property>
  <property fmtid="{D5CDD505-2E9C-101B-9397-08002B2CF9AE}" pid="12" name="Підрозділ">
    <vt:i4>3169849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